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ONR\For website\"/>
    </mc:Choice>
  </mc:AlternateContent>
  <xr:revisionPtr revIDLastSave="0" documentId="8_{ADAF70A4-DB2A-4196-9CFB-FB29F2B218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97" i="1" l="1"/>
  <c r="F100" i="1" l="1"/>
  <c r="F111" i="1" l="1"/>
  <c r="F110" i="1"/>
  <c r="F109" i="1"/>
  <c r="F108" i="1"/>
  <c r="F107" i="1"/>
  <c r="F106" i="1"/>
  <c r="F105" i="1"/>
  <c r="F104" i="1"/>
  <c r="F103" i="1"/>
  <c r="F102" i="1"/>
  <c r="F101" i="1"/>
  <c r="F99" i="1"/>
  <c r="F98" i="1"/>
  <c r="F96" i="1"/>
  <c r="F95" i="1"/>
  <c r="F94" i="1"/>
  <c r="F93" i="1"/>
</calcChain>
</file>

<file path=xl/sharedStrings.xml><?xml version="1.0" encoding="utf-8"?>
<sst xmlns="http://schemas.openxmlformats.org/spreadsheetml/2006/main" count="163" uniqueCount="133">
  <si>
    <t>Falklands Islands Government</t>
  </si>
  <si>
    <t>Business Continuity Plan</t>
  </si>
  <si>
    <t xml:space="preserve">Department: </t>
  </si>
  <si>
    <t xml:space="preserve">Prepared by: </t>
  </si>
  <si>
    <t>Signed:</t>
  </si>
  <si>
    <t>Score</t>
  </si>
  <si>
    <t>Personal Safety</t>
  </si>
  <si>
    <t>Failure to achieve stated Islands Plan Objective</t>
  </si>
  <si>
    <t xml:space="preserve">Embarrassment or reputational </t>
  </si>
  <si>
    <t>SEVERITY OF IMPACT MATRIX</t>
  </si>
  <si>
    <t>Service disruption</t>
  </si>
  <si>
    <t>Financial loss to service</t>
  </si>
  <si>
    <t>Minor Injury or discomfort to an individual or several people</t>
  </si>
  <si>
    <t>Severe injury to an individual or several people</t>
  </si>
  <si>
    <t>Major injury to an individual or several people</t>
  </si>
  <si>
    <t>Death of an individual or several people</t>
  </si>
  <si>
    <t>Islands Plan Key Action delivered outside agreed timeframe or budget</t>
  </si>
  <si>
    <t>Islands Plan Priority delivered outside agreed timeframe or budget</t>
  </si>
  <si>
    <t>Failure to deliver Islands Plan Key Action</t>
  </si>
  <si>
    <t>Failure to deliver Islands Plan Priority</t>
  </si>
  <si>
    <t>Up to 5% of budget</t>
  </si>
  <si>
    <t>Up to 10% of budget</t>
  </si>
  <si>
    <t>Up to 25% of budget</t>
  </si>
  <si>
    <t>Over 25% of budget</t>
  </si>
  <si>
    <t>1 day</t>
  </si>
  <si>
    <t>2-3 days</t>
  </si>
  <si>
    <t>3-5 days</t>
  </si>
  <si>
    <t>5+ days</t>
  </si>
  <si>
    <t>Contained within Service or Directorate</t>
  </si>
  <si>
    <t>Local public or press interest</t>
  </si>
  <si>
    <t>Director forced to resign</t>
  </si>
  <si>
    <t>International public or press incident</t>
  </si>
  <si>
    <r>
      <rPr>
        <b/>
        <sz val="20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 xml:space="preserve">                         </t>
    </r>
    <r>
      <rPr>
        <sz val="10"/>
        <color theme="1"/>
        <rFont val="Calibri"/>
        <family val="2"/>
        <scheme val="minor"/>
      </rPr>
      <t>minor</t>
    </r>
  </si>
  <si>
    <r>
      <rPr>
        <b/>
        <sz val="20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               </t>
    </r>
    <r>
      <rPr>
        <sz val="10"/>
        <color theme="1"/>
        <rFont val="Calibri"/>
        <family val="2"/>
        <scheme val="minor"/>
      </rPr>
      <t>significant</t>
    </r>
  </si>
  <si>
    <r>
      <rPr>
        <b/>
        <sz val="20"/>
        <color theme="1"/>
        <rFont val="Calibri"/>
        <family val="2"/>
        <scheme val="minor"/>
      </rPr>
      <t>3</t>
    </r>
    <r>
      <rPr>
        <sz val="14"/>
        <color theme="1"/>
        <rFont val="Calibri"/>
        <family val="2"/>
        <scheme val="minor"/>
      </rPr>
      <t xml:space="preserve">                         </t>
    </r>
    <r>
      <rPr>
        <sz val="10"/>
        <color theme="1"/>
        <rFont val="Calibri"/>
        <family val="2"/>
        <scheme val="minor"/>
      </rPr>
      <t>serious</t>
    </r>
  </si>
  <si>
    <r>
      <rPr>
        <b/>
        <sz val="20"/>
        <color theme="1"/>
        <rFont val="Calibri"/>
        <family val="2"/>
        <scheme val="minor"/>
      </rPr>
      <t>4</t>
    </r>
    <r>
      <rPr>
        <sz val="16"/>
        <color theme="1"/>
        <rFont val="Calibri"/>
        <family val="2"/>
        <scheme val="minor"/>
      </rPr>
      <t xml:space="preserve">                     </t>
    </r>
    <r>
      <rPr>
        <sz val="10"/>
        <color theme="1"/>
        <rFont val="Calibri"/>
        <family val="2"/>
        <scheme val="minor"/>
      </rPr>
      <t>major</t>
    </r>
  </si>
  <si>
    <t>LIKELIHOOD MATRIX</t>
  </si>
  <si>
    <t>Definition</t>
  </si>
  <si>
    <t>Likelihood of occurrence</t>
  </si>
  <si>
    <t>Environmental event (e.g. flooding)</t>
  </si>
  <si>
    <t>Rare / may occur in exceptional circumstances</t>
  </si>
  <si>
    <t>Could occur at some time</t>
  </si>
  <si>
    <t>Will / might occur at some time</t>
  </si>
  <si>
    <t>Almost certain / is expected to occur in most circumstances</t>
  </si>
  <si>
    <t>0% - 15%</t>
  </si>
  <si>
    <t>90% +</t>
  </si>
  <si>
    <t>50% - 90%</t>
  </si>
  <si>
    <t>15% - 50%</t>
  </si>
  <si>
    <t>Once in 50 years</t>
  </si>
  <si>
    <t>Once in 20 years</t>
  </si>
  <si>
    <t>Once in 5 years</t>
  </si>
  <si>
    <t xml:space="preserve">Annually </t>
  </si>
  <si>
    <t>Likelihood</t>
  </si>
  <si>
    <t>Severity of Impact</t>
  </si>
  <si>
    <t>Assessment</t>
  </si>
  <si>
    <t xml:space="preserve">Review Date: </t>
  </si>
  <si>
    <t xml:space="preserve">Email: </t>
  </si>
  <si>
    <t>Address:</t>
  </si>
  <si>
    <t>Telephone:</t>
  </si>
  <si>
    <t>Date of Plan:</t>
  </si>
  <si>
    <t>N/A</t>
  </si>
  <si>
    <t>E</t>
  </si>
  <si>
    <t>H</t>
  </si>
  <si>
    <t>M</t>
  </si>
  <si>
    <t>L</t>
  </si>
  <si>
    <t>remote</t>
  </si>
  <si>
    <t>unlikely</t>
  </si>
  <si>
    <t>likely</t>
  </si>
  <si>
    <t>very likely</t>
  </si>
  <si>
    <t>severity</t>
  </si>
  <si>
    <t>likelihood</t>
  </si>
  <si>
    <t>Loss of power supply to building</t>
  </si>
  <si>
    <t>Highly disruptive (Service can not be performed at an acceptable level)</t>
  </si>
  <si>
    <t>Moderately disruptive (service can still be performed, but at a lower level)</t>
  </si>
  <si>
    <t>Not applicable (the threat would not affect this service)</t>
  </si>
  <si>
    <t>Low disruption (the service can still be performed with minor impact)</t>
  </si>
  <si>
    <t xml:space="preserve">Service Disruption Levels: </t>
  </si>
  <si>
    <t>service distruption</t>
  </si>
  <si>
    <t>How to identify service disruption level:</t>
  </si>
  <si>
    <t xml:space="preserve">Key objectives of your business continuity plan: </t>
  </si>
  <si>
    <t>a)</t>
  </si>
  <si>
    <t>b)</t>
  </si>
  <si>
    <t>c)</t>
  </si>
  <si>
    <t>and create a plan to communicate with key people during the crisis.</t>
  </si>
  <si>
    <t>Name</t>
  </si>
  <si>
    <t>Work tel:</t>
  </si>
  <si>
    <t>Email</t>
  </si>
  <si>
    <t xml:space="preserve">Approved alternative business premises: </t>
  </si>
  <si>
    <t>to provide a plan to maintain or restore critical functions during a crisis;</t>
  </si>
  <si>
    <t>Extremely disruptive (Critical service is unable to operate)</t>
  </si>
  <si>
    <r>
      <rPr>
        <b/>
        <sz val="11"/>
        <color rgb="FFFF0000"/>
        <rFont val="Calibri"/>
        <family val="2"/>
        <scheme val="minor"/>
      </rPr>
      <t>RISK</t>
    </r>
    <r>
      <rPr>
        <b/>
        <sz val="11"/>
        <color theme="1"/>
        <rFont val="Calibri"/>
        <family val="2"/>
        <scheme val="minor"/>
      </rPr>
      <t xml:space="preserve"> = Severity of Impact X Likelihood</t>
    </r>
  </si>
  <si>
    <t xml:space="preserve">Risk is calculated using your scores.  </t>
  </si>
  <si>
    <r>
      <t xml:space="preserve">Use the score system detailed on the </t>
    </r>
    <r>
      <rPr>
        <b/>
        <i/>
        <sz val="11"/>
        <color theme="1"/>
        <rFont val="Calibri"/>
        <family val="2"/>
        <scheme val="minor"/>
      </rPr>
      <t>Likelihood Matrix</t>
    </r>
    <r>
      <rPr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theme="1"/>
        <rFont val="Calibri"/>
        <family val="2"/>
        <scheme val="minor"/>
      </rPr>
      <t>Severity of Impact Matrix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on page 4 to score identified threats in your continuity plan (page 5). </t>
    </r>
  </si>
  <si>
    <t xml:space="preserve">Loss of key personnel </t>
  </si>
  <si>
    <t>Loss of water supply to building</t>
  </si>
  <si>
    <t>Loss of building</t>
  </si>
  <si>
    <t>Loss of hard copy files</t>
  </si>
  <si>
    <t>Loss of IT system</t>
  </si>
  <si>
    <r>
      <t xml:space="preserve">Potential Threat </t>
    </r>
    <r>
      <rPr>
        <b/>
        <sz val="9"/>
        <color theme="1"/>
        <rFont val="Calibri"/>
        <family val="2"/>
        <scheme val="minor"/>
      </rPr>
      <t>(add additional threats as required)</t>
    </r>
  </si>
  <si>
    <t>Loss of email service</t>
  </si>
  <si>
    <t>Loss of phone service</t>
  </si>
  <si>
    <t>Loss of 3 party systems (radio/ mobile phone etc)</t>
  </si>
  <si>
    <t xml:space="preserve">Loss of essential plant and/or machinery </t>
  </si>
  <si>
    <t xml:space="preserve">Transport arrangements: </t>
  </si>
  <si>
    <t xml:space="preserve">Media: </t>
  </si>
  <si>
    <t>All media enquiries should be directed to the Public Relations and Media Office</t>
  </si>
  <si>
    <t>Department contacts list in order of priority - (add further contact information to the end of this plan if required)</t>
  </si>
  <si>
    <r>
      <t xml:space="preserve">risk </t>
    </r>
    <r>
      <rPr>
        <b/>
        <sz val="9"/>
        <color rgb="FFFF0000"/>
        <rFont val="Calibri"/>
        <family val="2"/>
        <scheme val="minor"/>
      </rPr>
      <t>(autofill)</t>
    </r>
  </si>
  <si>
    <t>to identify critical risks to service delivery;</t>
  </si>
  <si>
    <t>Loss of database</t>
  </si>
  <si>
    <r>
      <t xml:space="preserve">Business Continuity Plan </t>
    </r>
    <r>
      <rPr>
        <b/>
        <sz val="10"/>
        <color theme="1"/>
        <rFont val="Calibri"/>
        <family val="2"/>
        <scheme val="minor"/>
      </rPr>
      <t>(what is in place to enable continuity of service)</t>
    </r>
  </si>
  <si>
    <t>Key Holder</t>
  </si>
  <si>
    <t xml:space="preserve">Role </t>
  </si>
  <si>
    <t xml:space="preserve">Person(s) responsible for activating the Plan </t>
  </si>
  <si>
    <t>Deputy:</t>
  </si>
  <si>
    <t>Yes</t>
  </si>
  <si>
    <t>Operations Manager Fisheries Protection</t>
  </si>
  <si>
    <t>Fisheries Protection Officer</t>
  </si>
  <si>
    <t>Loss of building (FIPASS)</t>
  </si>
  <si>
    <t>Andrea Clausen</t>
  </si>
  <si>
    <t>Initial business continuity location: Argos Building                Secondary business continuity location: FIDF premises</t>
  </si>
  <si>
    <t>fishops@naturalresources.gov.fk</t>
  </si>
  <si>
    <t>Fisheries Protection</t>
  </si>
  <si>
    <t>Department of Natural Resources</t>
  </si>
  <si>
    <t>Bypass Road</t>
  </si>
  <si>
    <t>Stanley</t>
  </si>
  <si>
    <t>David Phillips</t>
  </si>
  <si>
    <t>Timothy Costelloe</t>
  </si>
  <si>
    <t>Vasana Tutjavi</t>
  </si>
  <si>
    <t>operationsmanager@naturalresources.gov.fk</t>
  </si>
  <si>
    <t>Operations Manager On Call</t>
  </si>
  <si>
    <t>Fishops On Call</t>
  </si>
  <si>
    <r>
      <rPr>
        <b/>
        <sz val="10"/>
        <color theme="1"/>
        <rFont val="Calibri"/>
        <family val="2"/>
        <scheme val="minor"/>
      </rPr>
      <t>Sea surveillence: PROTEGAT</t>
    </r>
    <r>
      <rPr>
        <sz val="10"/>
        <color theme="1"/>
        <rFont val="Calibri"/>
        <family val="2"/>
        <scheme val="minor"/>
      </rPr>
      <t xml:space="preserve">
Loss of the Protegat would mean no at sea boardings/inspections of licensed fleet and no border patrols. Additonal tasking for science (CTD &amp; plankton trawls) would also cease. This could provide a significant risk to the sustainable management of the fishery if IUU vessel entered the EEZ to fish. 
Backup: seek assistance from MOD (HMS Forth; A400) and/or SGSSI (FPV Pharos) 
Air</t>
    </r>
    <r>
      <rPr>
        <b/>
        <sz val="10"/>
        <color theme="1"/>
        <rFont val="Calibri"/>
        <family val="2"/>
        <scheme val="minor"/>
      </rPr>
      <t xml:space="preserve"> surveillence: FIGAS</t>
    </r>
    <r>
      <rPr>
        <sz val="10"/>
        <color theme="1"/>
        <rFont val="Calibri"/>
        <family val="2"/>
        <scheme val="minor"/>
      </rPr>
      <t xml:space="preserve">
This operates usually only in the high season (March - May), whilst it provides an additonal layer of deterrence and verification, other surveillence tools can fill the gap if lost temporarily.
</t>
    </r>
    <r>
      <rPr>
        <b/>
        <sz val="10"/>
        <color theme="1"/>
        <rFont val="Calibri"/>
        <family val="2"/>
        <scheme val="minor"/>
      </rPr>
      <t>Remote surveillance: software</t>
    </r>
    <r>
      <rPr>
        <sz val="10"/>
        <color theme="1"/>
        <rFont val="Calibri"/>
        <family val="2"/>
        <scheme val="minor"/>
      </rPr>
      <t xml:space="preserve">
VMS, Big Ocean Data, INMCS are all in place and can be used even if sea and air surveillence are lost; but rely on comms.
</t>
    </r>
    <r>
      <rPr>
        <b/>
        <sz val="10"/>
        <color theme="1"/>
        <rFont val="Calibri"/>
        <family val="2"/>
        <scheme val="minor"/>
      </rPr>
      <t>CATCH VERIFICATION</t>
    </r>
    <r>
      <rPr>
        <sz val="10"/>
        <color theme="1"/>
        <rFont val="Calibri"/>
        <family val="2"/>
        <scheme val="minor"/>
      </rPr>
      <t xml:space="preserve">
Similarly, if the FIC somehow are unable to provide the CV service we would have little option but to remove it as an enforcement tool until such time as a replacement service could be brought into effect. If staff are unwell the service would be suspended. This would result in a loss of the audit function that CV provides. In the short term it would not have a severe impact on the business.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</si>
</sst>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06">
    <xf numFmtId="0" fontId="0" fillId="0" borderId="0" xfId="0"/>
    <xf numFmtId="0" fontId="3" fillId="0" borderId="0" xfId="0" applyFont="1" applyAlignment="1"/>
    <xf numFmtId="0" fontId="0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1" fillId="0" borderId="0" xfId="0" applyFont="1"/>
    <xf numFmtId="0" fontId="4" fillId="0" borderId="0" xfId="0" applyFont="1"/>
    <xf numFmtId="0" fontId="0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8" xfId="0" applyBorder="1"/>
    <xf numFmtId="0" fontId="0" fillId="0" borderId="0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4" fillId="0" borderId="5" xfId="0" applyFont="1" applyBorder="1" applyAlignment="1">
      <alignment horizontal="left" vertical="top"/>
    </xf>
    <xf numFmtId="0" fontId="11" fillId="0" borderId="0" xfId="0" applyFont="1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0" fontId="6" fillId="0" borderId="4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1" fillId="0" borderId="0" xfId="0" applyFont="1" applyFill="1" applyBorder="1"/>
    <xf numFmtId="0" fontId="10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2" xfId="0" applyFont="1" applyBorder="1"/>
    <xf numFmtId="0" fontId="6" fillId="0" borderId="9" xfId="0" applyFont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top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20" fillId="0" borderId="0" xfId="0" applyFont="1"/>
    <xf numFmtId="0" fontId="10" fillId="0" borderId="28" xfId="0" applyFont="1" applyBorder="1"/>
    <xf numFmtId="0" fontId="10" fillId="0" borderId="9" xfId="0" applyFont="1" applyBorder="1"/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5" fillId="0" borderId="1" xfId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5" fillId="0" borderId="2" xfId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top" wrapText="1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40" xfId="0" applyFont="1" applyFill="1" applyBorder="1" applyAlignment="1">
      <alignment horizontal="center" vertical="top" wrapText="1"/>
    </xf>
    <xf numFmtId="0" fontId="0" fillId="0" borderId="24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4" xfId="0" applyFont="1" applyFill="1" applyBorder="1" applyAlignment="1">
      <alignment horizontal="center" vertical="top" wrapText="1"/>
    </xf>
    <xf numFmtId="0" fontId="0" fillId="0" borderId="27" xfId="0" applyFont="1" applyFill="1" applyBorder="1" applyAlignment="1">
      <alignment horizontal="center" vertical="top" wrapText="1"/>
    </xf>
    <xf numFmtId="0" fontId="0" fillId="0" borderId="45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top"/>
    </xf>
    <xf numFmtId="0" fontId="1" fillId="2" borderId="26" xfId="0" applyFont="1" applyFill="1" applyBorder="1" applyAlignment="1">
      <alignment horizontal="center" vertical="top"/>
    </xf>
    <xf numFmtId="0" fontId="1" fillId="2" borderId="25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/>
    <xf numFmtId="0" fontId="0" fillId="0" borderId="28" xfId="0" applyBorder="1" applyAlignment="1"/>
    <xf numFmtId="0" fontId="0" fillId="0" borderId="0" xfId="0" applyAlignment="1"/>
    <xf numFmtId="0" fontId="0" fillId="0" borderId="5" xfId="0" applyBorder="1" applyAlignment="1"/>
    <xf numFmtId="0" fontId="1" fillId="2" borderId="48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2" borderId="38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2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0" fontId="2" fillId="0" borderId="2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49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3"/>
      <color rgb="FFFFFF8F"/>
      <color rgb="FFFFFFA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171450</xdr:rowOff>
    </xdr:from>
    <xdr:to>
      <xdr:col>2</xdr:col>
      <xdr:colOff>171450</xdr:colOff>
      <xdr:row>7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361950"/>
          <a:ext cx="1247775" cy="1485900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22</xdr:row>
      <xdr:rowOff>19051</xdr:rowOff>
    </xdr:from>
    <xdr:to>
      <xdr:col>9</xdr:col>
      <xdr:colOff>114300</xdr:colOff>
      <xdr:row>23</xdr:row>
      <xdr:rowOff>123826</xdr:rowOff>
    </xdr:to>
    <xdr:pic>
      <xdr:nvPicPr>
        <xdr:cNvPr id="3" name="Picture 2" descr="Signature">
          <a:extLst>
            <a:ext uri="{FF2B5EF4-FFF2-40B4-BE49-F238E27FC236}">
              <a16:creationId xmlns:a16="http://schemas.microsoft.com/office/drawing/2014/main" id="{BC92BA46-ECAB-491B-BB94-59386791BC0E}"/>
            </a:ext>
          </a:extLst>
        </xdr:cNvPr>
        <xdr:cNvPicPr/>
      </xdr:nvPicPr>
      <xdr:blipFill>
        <a:blip xmlns:r="http://schemas.openxmlformats.org/officeDocument/2006/relationships" r:embed="rId2" cstate="print">
          <a:lum contrast="8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4648201"/>
          <a:ext cx="619125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perationsmanager@naturalresources.gov.fk" TargetMode="External"/><Relationship Id="rId2" Type="http://schemas.openxmlformats.org/officeDocument/2006/relationships/hyperlink" Target="mailto:fishops@naturalresources.gov.fk" TargetMode="External"/><Relationship Id="rId1" Type="http://schemas.openxmlformats.org/officeDocument/2006/relationships/hyperlink" Target="mailto:operationsmanager@naturalresources.gov.fk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111"/>
  <sheetViews>
    <sheetView tabSelected="1" showWhiteSpace="0" zoomScaleNormal="100" workbookViewId="0">
      <selection activeCell="T44" sqref="T44"/>
    </sheetView>
  </sheetViews>
  <sheetFormatPr defaultRowHeight="15" x14ac:dyDescent="0.25"/>
  <cols>
    <col min="1" max="2" width="9.140625" customWidth="1"/>
    <col min="6" max="6" width="10.28515625" customWidth="1"/>
    <col min="7" max="7" width="11.140625" customWidth="1"/>
    <col min="11" max="11" width="24.7109375" customWidth="1"/>
    <col min="14" max="14" width="19.28515625" customWidth="1"/>
  </cols>
  <sheetData>
    <row r="3" spans="4:12" ht="28.5" x14ac:dyDescent="0.45">
      <c r="D3" s="96" t="s">
        <v>0</v>
      </c>
      <c r="E3" s="96"/>
      <c r="F3" s="96"/>
      <c r="G3" s="96"/>
      <c r="H3" s="96"/>
      <c r="I3" s="96"/>
      <c r="J3" s="96"/>
      <c r="K3" s="96"/>
    </row>
    <row r="4" spans="4:12" ht="28.5" x14ac:dyDescent="0.45">
      <c r="D4" s="96" t="s">
        <v>1</v>
      </c>
      <c r="E4" s="96"/>
      <c r="F4" s="96"/>
      <c r="G4" s="96"/>
      <c r="H4" s="96"/>
      <c r="I4" s="96"/>
      <c r="J4" s="96"/>
      <c r="K4" s="96"/>
      <c r="L4" s="1"/>
    </row>
    <row r="5" spans="4:12" x14ac:dyDescent="0.25">
      <c r="D5" s="2"/>
      <c r="E5" s="2"/>
      <c r="F5" s="2"/>
      <c r="G5" s="2"/>
      <c r="H5" s="2"/>
      <c r="I5" s="2"/>
      <c r="J5" s="2"/>
      <c r="K5" s="2"/>
    </row>
    <row r="6" spans="4:12" ht="15.75" x14ac:dyDescent="0.25">
      <c r="D6" s="94" t="s">
        <v>2</v>
      </c>
      <c r="E6" s="95"/>
      <c r="F6" s="79" t="s">
        <v>122</v>
      </c>
      <c r="G6" s="80"/>
      <c r="H6" s="80"/>
      <c r="I6" s="80"/>
      <c r="J6" s="80"/>
      <c r="K6" s="81"/>
    </row>
    <row r="7" spans="4:12" x14ac:dyDescent="0.25">
      <c r="D7" s="12"/>
      <c r="E7" s="12"/>
      <c r="F7" s="2"/>
      <c r="G7" s="2"/>
      <c r="H7" s="2"/>
      <c r="I7" s="2"/>
      <c r="J7" s="2"/>
      <c r="K7" s="2"/>
    </row>
    <row r="8" spans="4:12" ht="15.75" x14ac:dyDescent="0.25">
      <c r="D8" s="13" t="s">
        <v>57</v>
      </c>
      <c r="E8" s="13"/>
      <c r="F8" s="184" t="s">
        <v>123</v>
      </c>
      <c r="G8" s="185"/>
      <c r="H8" s="185"/>
      <c r="I8" s="185"/>
      <c r="J8" s="185"/>
      <c r="K8" s="186"/>
    </row>
    <row r="9" spans="4:12" ht="15.75" x14ac:dyDescent="0.25">
      <c r="D9" s="13"/>
      <c r="E9" s="13"/>
      <c r="F9" s="187" t="s">
        <v>124</v>
      </c>
      <c r="G9" s="188"/>
      <c r="H9" s="188"/>
      <c r="I9" s="188"/>
      <c r="J9" s="188"/>
      <c r="K9" s="189"/>
    </row>
    <row r="10" spans="4:12" x14ac:dyDescent="0.25">
      <c r="F10" s="187" t="s">
        <v>125</v>
      </c>
      <c r="G10" s="188"/>
      <c r="H10" s="188"/>
      <c r="I10" s="188"/>
      <c r="J10" s="188"/>
      <c r="K10" s="189"/>
    </row>
    <row r="11" spans="4:12" x14ac:dyDescent="0.25">
      <c r="F11" s="65"/>
      <c r="G11" s="66"/>
      <c r="H11" s="66"/>
      <c r="I11" s="66"/>
      <c r="J11" s="66"/>
      <c r="K11" s="67"/>
    </row>
    <row r="12" spans="4:12" x14ac:dyDescent="0.25">
      <c r="F12" s="20"/>
      <c r="G12" s="20"/>
      <c r="H12" s="20"/>
      <c r="I12" s="20"/>
      <c r="J12" s="20"/>
      <c r="K12" s="20"/>
    </row>
    <row r="13" spans="4:12" ht="15.75" x14ac:dyDescent="0.25">
      <c r="D13" s="11" t="s">
        <v>56</v>
      </c>
      <c r="F13" s="73" t="s">
        <v>121</v>
      </c>
      <c r="G13" s="74"/>
      <c r="H13" s="74"/>
      <c r="I13" s="74"/>
      <c r="J13" s="74"/>
      <c r="K13" s="75"/>
    </row>
    <row r="14" spans="4:12" ht="15.75" x14ac:dyDescent="0.25">
      <c r="D14" s="11"/>
      <c r="F14" s="20"/>
      <c r="G14" s="20"/>
      <c r="H14" s="20"/>
      <c r="I14" s="20"/>
      <c r="J14" s="20"/>
      <c r="K14" s="20"/>
    </row>
    <row r="15" spans="4:12" ht="15.75" x14ac:dyDescent="0.25">
      <c r="D15" s="11" t="s">
        <v>58</v>
      </c>
      <c r="F15" s="76">
        <v>27266</v>
      </c>
      <c r="G15" s="74"/>
      <c r="H15" s="74"/>
      <c r="I15" s="74"/>
      <c r="J15" s="74"/>
      <c r="K15" s="75"/>
    </row>
    <row r="17" spans="2:11" ht="15.75" x14ac:dyDescent="0.25">
      <c r="D17" s="94" t="s">
        <v>59</v>
      </c>
      <c r="E17" s="94"/>
      <c r="F17" s="77">
        <v>43899</v>
      </c>
      <c r="G17" s="74"/>
      <c r="H17" s="74"/>
      <c r="I17" s="74"/>
      <c r="J17" s="74"/>
      <c r="K17" s="75"/>
    </row>
    <row r="18" spans="2:11" x14ac:dyDescent="0.25">
      <c r="D18" s="12"/>
      <c r="E18" s="12"/>
      <c r="F18" s="2"/>
      <c r="G18" s="2"/>
      <c r="H18" s="2"/>
      <c r="I18" s="2"/>
      <c r="J18" s="2"/>
      <c r="K18" s="2"/>
    </row>
    <row r="19" spans="2:11" ht="15.75" x14ac:dyDescent="0.25">
      <c r="D19" s="13" t="s">
        <v>55</v>
      </c>
      <c r="E19" s="14"/>
      <c r="F19" s="78">
        <v>44644</v>
      </c>
      <c r="G19" s="74"/>
      <c r="H19" s="74"/>
      <c r="I19" s="74"/>
      <c r="J19" s="74"/>
      <c r="K19" s="75"/>
    </row>
    <row r="20" spans="2:11" x14ac:dyDescent="0.25">
      <c r="D20" s="14"/>
      <c r="E20" s="14"/>
    </row>
    <row r="21" spans="2:11" ht="15.75" x14ac:dyDescent="0.25">
      <c r="D21" s="15" t="s">
        <v>3</v>
      </c>
      <c r="E21" s="15"/>
      <c r="F21" s="79" t="s">
        <v>126</v>
      </c>
      <c r="G21" s="80"/>
      <c r="H21" s="80"/>
      <c r="I21" s="80"/>
      <c r="J21" s="80"/>
      <c r="K21" s="81"/>
    </row>
    <row r="22" spans="2:11" ht="15.75" x14ac:dyDescent="0.25">
      <c r="D22" s="15"/>
      <c r="E22" s="15"/>
      <c r="F22" s="2"/>
      <c r="G22" s="2"/>
      <c r="H22" s="2"/>
      <c r="I22" s="2"/>
      <c r="J22" s="2"/>
      <c r="K22" s="2"/>
    </row>
    <row r="23" spans="2:11" ht="15.75" x14ac:dyDescent="0.25">
      <c r="D23" s="15" t="s">
        <v>4</v>
      </c>
      <c r="E23" s="24"/>
      <c r="F23" s="82"/>
      <c r="G23" s="83"/>
      <c r="H23" s="83"/>
      <c r="I23" s="83"/>
      <c r="J23" s="83"/>
      <c r="K23" s="84"/>
    </row>
    <row r="24" spans="2:11" x14ac:dyDescent="0.25">
      <c r="D24" s="2"/>
      <c r="E24" s="2"/>
      <c r="F24" s="85"/>
      <c r="G24" s="86"/>
      <c r="H24" s="86"/>
      <c r="I24" s="86"/>
      <c r="J24" s="86"/>
      <c r="K24" s="87"/>
    </row>
    <row r="27" spans="2:11" x14ac:dyDescent="0.25">
      <c r="C27" s="110" t="s">
        <v>113</v>
      </c>
      <c r="D27" s="110"/>
      <c r="E27" s="110"/>
      <c r="F27" s="110"/>
      <c r="G27" s="190"/>
      <c r="H27" s="16"/>
      <c r="I27" s="17" t="s">
        <v>119</v>
      </c>
      <c r="J27" s="17"/>
      <c r="K27" s="18"/>
    </row>
    <row r="28" spans="2:11" x14ac:dyDescent="0.25">
      <c r="D28" s="59"/>
      <c r="H28" s="19"/>
      <c r="I28" s="20"/>
      <c r="J28" s="20"/>
      <c r="K28" s="21"/>
    </row>
    <row r="29" spans="2:11" x14ac:dyDescent="0.25">
      <c r="H29" s="60" t="s">
        <v>114</v>
      </c>
      <c r="I29" s="20" t="s">
        <v>127</v>
      </c>
      <c r="J29" s="20"/>
      <c r="K29" s="21"/>
    </row>
    <row r="30" spans="2:11" x14ac:dyDescent="0.25">
      <c r="H30" s="60" t="s">
        <v>114</v>
      </c>
      <c r="I30" s="20" t="s">
        <v>126</v>
      </c>
      <c r="J30" s="20"/>
      <c r="K30" s="21"/>
    </row>
    <row r="31" spans="2:11" x14ac:dyDescent="0.25">
      <c r="H31" s="61" t="s">
        <v>114</v>
      </c>
      <c r="I31" s="22" t="s">
        <v>128</v>
      </c>
      <c r="J31" s="22"/>
      <c r="K31" s="23"/>
    </row>
    <row r="32" spans="2:11" ht="18.75" x14ac:dyDescent="0.3">
      <c r="B32" s="25" t="s">
        <v>79</v>
      </c>
    </row>
    <row r="33" spans="1:14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1:14" ht="15" customHeight="1" x14ac:dyDescent="0.25">
      <c r="A34" s="38"/>
      <c r="B34" s="38"/>
      <c r="C34" s="46" t="s">
        <v>80</v>
      </c>
      <c r="D34" s="3" t="s">
        <v>108</v>
      </c>
      <c r="E34" s="3"/>
      <c r="F34" s="3"/>
      <c r="G34" s="3"/>
      <c r="H34" s="3"/>
      <c r="I34" s="3"/>
      <c r="J34" s="3"/>
      <c r="K34" s="38"/>
      <c r="L34" s="38"/>
      <c r="M34" s="38"/>
      <c r="N34" s="38"/>
    </row>
    <row r="35" spans="1:14" ht="15.75" x14ac:dyDescent="0.25">
      <c r="B35" s="36"/>
      <c r="C35" s="47" t="s">
        <v>81</v>
      </c>
      <c r="D35" s="39" t="s">
        <v>88</v>
      </c>
      <c r="E35" s="39"/>
      <c r="F35" s="39"/>
      <c r="G35" s="39"/>
      <c r="H35" s="39"/>
      <c r="I35" s="39"/>
      <c r="J35" s="39"/>
    </row>
    <row r="36" spans="1:14" ht="15.75" x14ac:dyDescent="0.25">
      <c r="B36" s="37"/>
      <c r="C36" s="7" t="s">
        <v>82</v>
      </c>
      <c r="D36" s="39" t="s">
        <v>83</v>
      </c>
      <c r="E36" s="39"/>
      <c r="F36" s="39"/>
      <c r="G36" s="39"/>
      <c r="H36" s="39"/>
      <c r="I36" s="39"/>
      <c r="J36" s="39"/>
    </row>
    <row r="37" spans="1:14" ht="16.5" thickBot="1" x14ac:dyDescent="0.3">
      <c r="B37" s="37"/>
      <c r="C37" s="7"/>
      <c r="D37" s="39"/>
      <c r="E37" s="39"/>
      <c r="F37" s="39"/>
      <c r="G37" s="39"/>
      <c r="H37" s="39"/>
      <c r="I37" s="39"/>
      <c r="J37" s="39"/>
    </row>
    <row r="38" spans="1:14" ht="15.75" customHeight="1" x14ac:dyDescent="0.25">
      <c r="A38" s="88" t="s">
        <v>106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0"/>
    </row>
    <row r="39" spans="1:14" ht="15.75" customHeight="1" x14ac:dyDescent="0.25">
      <c r="A39" s="91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3"/>
    </row>
    <row r="40" spans="1:14" x14ac:dyDescent="0.25">
      <c r="A40" s="102" t="s">
        <v>84</v>
      </c>
      <c r="B40" s="103"/>
      <c r="C40" s="104"/>
      <c r="D40" s="105" t="s">
        <v>112</v>
      </c>
      <c r="E40" s="106"/>
      <c r="F40" s="106"/>
      <c r="G40" s="106"/>
      <c r="H40" s="56" t="s">
        <v>111</v>
      </c>
      <c r="I40" s="105" t="s">
        <v>86</v>
      </c>
      <c r="J40" s="106"/>
      <c r="K40" s="107"/>
      <c r="L40" s="48" t="s">
        <v>85</v>
      </c>
    </row>
    <row r="41" spans="1:14" ht="15.75" x14ac:dyDescent="0.25">
      <c r="A41" s="70" t="s">
        <v>127</v>
      </c>
      <c r="B41" s="70"/>
      <c r="C41" s="70"/>
      <c r="D41" s="124" t="s">
        <v>116</v>
      </c>
      <c r="E41" s="124"/>
      <c r="F41" s="124"/>
      <c r="G41" s="124"/>
      <c r="H41" s="43" t="s">
        <v>115</v>
      </c>
      <c r="I41" s="71" t="s">
        <v>129</v>
      </c>
      <c r="J41" s="72"/>
      <c r="K41" s="72"/>
      <c r="L41" s="27">
        <v>27260</v>
      </c>
    </row>
    <row r="42" spans="1:14" ht="15.75" x14ac:dyDescent="0.25">
      <c r="A42" s="68" t="s">
        <v>130</v>
      </c>
      <c r="B42" s="68"/>
      <c r="C42" s="68"/>
      <c r="D42" s="124" t="s">
        <v>116</v>
      </c>
      <c r="E42" s="124"/>
      <c r="F42" s="124"/>
      <c r="G42" s="124"/>
      <c r="H42" s="43" t="s">
        <v>115</v>
      </c>
      <c r="I42" s="71" t="s">
        <v>129</v>
      </c>
      <c r="J42" s="72"/>
      <c r="K42" s="72"/>
      <c r="L42" s="27">
        <v>27260</v>
      </c>
    </row>
    <row r="43" spans="1:14" ht="15.75" x14ac:dyDescent="0.25">
      <c r="A43" s="70" t="s">
        <v>126</v>
      </c>
      <c r="B43" s="70"/>
      <c r="C43" s="70"/>
      <c r="D43" s="124" t="s">
        <v>117</v>
      </c>
      <c r="E43" s="124"/>
      <c r="F43" s="124"/>
      <c r="G43" s="124"/>
      <c r="H43" s="43" t="s">
        <v>115</v>
      </c>
      <c r="I43" s="71" t="s">
        <v>121</v>
      </c>
      <c r="J43" s="72"/>
      <c r="K43" s="72"/>
      <c r="L43" s="27">
        <v>27260</v>
      </c>
    </row>
    <row r="44" spans="1:14" ht="15.75" x14ac:dyDescent="0.25">
      <c r="A44" s="69" t="s">
        <v>128</v>
      </c>
      <c r="B44" s="69"/>
      <c r="C44" s="69"/>
      <c r="D44" s="138" t="s">
        <v>117</v>
      </c>
      <c r="E44" s="124"/>
      <c r="F44" s="124"/>
      <c r="G44" s="124"/>
      <c r="H44" s="43" t="s">
        <v>115</v>
      </c>
      <c r="I44" s="71" t="s">
        <v>121</v>
      </c>
      <c r="J44" s="72"/>
      <c r="K44" s="72"/>
      <c r="L44" s="27">
        <v>27260</v>
      </c>
    </row>
    <row r="45" spans="1:14" ht="15.75" x14ac:dyDescent="0.25">
      <c r="A45" s="70" t="s">
        <v>131</v>
      </c>
      <c r="B45" s="70"/>
      <c r="C45" s="70"/>
      <c r="D45" s="138" t="s">
        <v>117</v>
      </c>
      <c r="E45" s="124"/>
      <c r="F45" s="124"/>
      <c r="G45" s="124"/>
      <c r="H45" s="43" t="s">
        <v>115</v>
      </c>
      <c r="I45" s="71" t="s">
        <v>121</v>
      </c>
      <c r="J45" s="72"/>
      <c r="K45" s="72"/>
      <c r="L45" s="27">
        <v>27260</v>
      </c>
    </row>
    <row r="46" spans="1:14" ht="15.75" x14ac:dyDescent="0.25">
      <c r="A46" s="70"/>
      <c r="B46" s="70"/>
      <c r="C46" s="70"/>
      <c r="D46" s="138"/>
      <c r="E46" s="124"/>
      <c r="F46" s="124"/>
      <c r="G46" s="124"/>
      <c r="H46" s="43"/>
      <c r="I46" s="71"/>
      <c r="J46" s="72"/>
      <c r="K46" s="72"/>
      <c r="L46" s="27"/>
    </row>
    <row r="47" spans="1:14" ht="15" customHeight="1" x14ac:dyDescent="0.25">
      <c r="A47" s="70"/>
      <c r="B47" s="70"/>
      <c r="C47" s="70"/>
      <c r="D47" s="138"/>
      <c r="E47" s="124"/>
      <c r="F47" s="124"/>
      <c r="G47" s="124"/>
      <c r="H47" s="57"/>
      <c r="I47" s="72"/>
      <c r="J47" s="72"/>
      <c r="K47" s="72"/>
      <c r="L47" s="27"/>
    </row>
    <row r="48" spans="1:14" ht="15" customHeight="1" x14ac:dyDescent="0.25">
      <c r="A48" s="70"/>
      <c r="B48" s="70"/>
      <c r="C48" s="70"/>
      <c r="D48" s="138"/>
      <c r="E48" s="124"/>
      <c r="F48" s="124"/>
      <c r="G48" s="124"/>
      <c r="H48" s="57"/>
      <c r="I48" s="72"/>
      <c r="J48" s="72"/>
      <c r="K48" s="72"/>
      <c r="L48" s="27"/>
    </row>
    <row r="49" spans="1:14" ht="15" customHeight="1" x14ac:dyDescent="0.25">
      <c r="A49" s="70"/>
      <c r="B49" s="70"/>
      <c r="C49" s="70"/>
      <c r="D49" s="138"/>
      <c r="E49" s="124"/>
      <c r="F49" s="124"/>
      <c r="G49" s="124"/>
      <c r="H49" s="57"/>
      <c r="I49" s="72"/>
      <c r="J49" s="72"/>
      <c r="K49" s="72"/>
      <c r="L49" s="27"/>
    </row>
    <row r="50" spans="1:14" ht="15" customHeight="1" x14ac:dyDescent="0.25">
      <c r="A50" s="70"/>
      <c r="B50" s="70"/>
      <c r="C50" s="70"/>
      <c r="D50" s="138"/>
      <c r="E50" s="124"/>
      <c r="F50" s="124"/>
      <c r="G50" s="124"/>
      <c r="H50" s="57"/>
      <c r="I50" s="72"/>
      <c r="J50" s="72"/>
      <c r="K50" s="72"/>
      <c r="L50" s="27"/>
    </row>
    <row r="51" spans="1:14" ht="15" customHeight="1" x14ac:dyDescent="0.2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</row>
    <row r="52" spans="1:14" ht="15" customHeight="1" x14ac:dyDescent="0.25">
      <c r="A52" s="163" t="s">
        <v>87</v>
      </c>
      <c r="B52" s="163"/>
      <c r="C52" s="163"/>
      <c r="D52" s="164"/>
      <c r="E52" s="171" t="s">
        <v>120</v>
      </c>
      <c r="F52" s="172"/>
      <c r="G52" s="172"/>
      <c r="H52" s="172"/>
      <c r="I52" s="172"/>
      <c r="J52" s="172"/>
      <c r="K52" s="172"/>
      <c r="L52" s="172"/>
      <c r="M52" s="172"/>
      <c r="N52" s="173"/>
    </row>
    <row r="53" spans="1:14" ht="15" customHeight="1" x14ac:dyDescent="0.25">
      <c r="A53" s="53"/>
      <c r="B53" s="53"/>
      <c r="C53" s="53"/>
      <c r="D53" s="54"/>
      <c r="E53" s="174"/>
      <c r="F53" s="175"/>
      <c r="G53" s="175"/>
      <c r="H53" s="175"/>
      <c r="I53" s="175"/>
      <c r="J53" s="175"/>
      <c r="K53" s="175"/>
      <c r="L53" s="175"/>
      <c r="M53" s="175"/>
      <c r="N53" s="176"/>
    </row>
    <row r="54" spans="1:14" ht="15" customHeight="1" x14ac:dyDescent="0.25">
      <c r="B54" s="4"/>
      <c r="C54" s="45"/>
      <c r="D54" s="45"/>
      <c r="E54" s="177"/>
      <c r="F54" s="178"/>
      <c r="G54" s="178"/>
      <c r="H54" s="178"/>
      <c r="I54" s="178"/>
      <c r="J54" s="178"/>
      <c r="K54" s="178"/>
      <c r="L54" s="178"/>
      <c r="M54" s="178"/>
      <c r="N54" s="179"/>
    </row>
    <row r="55" spans="1:14" ht="15" customHeight="1" x14ac:dyDescent="0.25">
      <c r="B55" s="4"/>
      <c r="C55" s="35"/>
      <c r="D55" s="35"/>
    </row>
    <row r="56" spans="1:14" ht="15" customHeight="1" x14ac:dyDescent="0.25">
      <c r="A56" s="10" t="s">
        <v>103</v>
      </c>
      <c r="D56" s="155"/>
      <c r="E56" s="83"/>
      <c r="F56" s="83"/>
      <c r="G56" s="83"/>
      <c r="H56" s="83"/>
      <c r="I56" s="83"/>
      <c r="J56" s="83"/>
      <c r="K56" s="83"/>
      <c r="L56" s="83"/>
      <c r="M56" s="83"/>
      <c r="N56" s="84"/>
    </row>
    <row r="57" spans="1:14" ht="15" customHeight="1" x14ac:dyDescent="0.25">
      <c r="A57" s="10"/>
      <c r="D57" s="156"/>
      <c r="E57" s="157"/>
      <c r="F57" s="157"/>
      <c r="G57" s="157"/>
      <c r="H57" s="157"/>
      <c r="I57" s="157"/>
      <c r="J57" s="157"/>
      <c r="K57" s="157"/>
      <c r="L57" s="157"/>
      <c r="M57" s="157"/>
      <c r="N57" s="158"/>
    </row>
    <row r="58" spans="1:14" ht="15" customHeight="1" x14ac:dyDescent="0.25">
      <c r="D58" s="85"/>
      <c r="E58" s="86"/>
      <c r="F58" s="86"/>
      <c r="G58" s="86"/>
      <c r="H58" s="86"/>
      <c r="I58" s="86"/>
      <c r="J58" s="86"/>
      <c r="K58" s="86"/>
      <c r="L58" s="86"/>
      <c r="M58" s="86"/>
      <c r="N58" s="87"/>
    </row>
    <row r="59" spans="1:14" ht="15" customHeight="1" x14ac:dyDescent="0.25"/>
    <row r="60" spans="1:14" ht="15" customHeight="1" x14ac:dyDescent="0.25">
      <c r="A60" s="10" t="s">
        <v>104</v>
      </c>
      <c r="B60" s="52" t="s">
        <v>105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</row>
    <row r="61" spans="1:14" ht="15" customHeight="1" x14ac:dyDescent="0.25">
      <c r="B61" s="4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</row>
    <row r="62" spans="1:14" ht="15" customHeight="1" x14ac:dyDescent="0.25">
      <c r="A62" t="s">
        <v>92</v>
      </c>
      <c r="B62" s="4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</row>
    <row r="63" spans="1:14" ht="15" customHeight="1" x14ac:dyDescent="0.25">
      <c r="A63" t="s">
        <v>91</v>
      </c>
      <c r="B63" s="4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</row>
    <row r="64" spans="1:14" ht="15" customHeight="1" x14ac:dyDescent="0.25">
      <c r="B64" s="4"/>
      <c r="C64" s="45"/>
      <c r="D64" s="45"/>
    </row>
    <row r="65" spans="1:14" ht="14.25" customHeight="1" x14ac:dyDescent="0.25">
      <c r="A65" s="110" t="s">
        <v>90</v>
      </c>
      <c r="B65" s="110"/>
      <c r="C65" s="110"/>
      <c r="D65" s="110"/>
      <c r="E65" s="110"/>
      <c r="F65" s="110"/>
      <c r="H65" s="110" t="s">
        <v>78</v>
      </c>
      <c r="I65" s="110"/>
      <c r="J65" s="110"/>
      <c r="K65" s="110"/>
      <c r="L65" s="110"/>
      <c r="M65" s="110"/>
      <c r="N65" s="110"/>
    </row>
    <row r="66" spans="1:14" ht="15" customHeight="1" x14ac:dyDescent="0.25"/>
    <row r="67" spans="1:14" ht="15" customHeight="1" x14ac:dyDescent="0.25">
      <c r="A67" s="153" t="s">
        <v>52</v>
      </c>
      <c r="B67" s="153"/>
      <c r="C67" s="153" t="s">
        <v>53</v>
      </c>
      <c r="D67" s="153"/>
      <c r="E67" s="153"/>
      <c r="F67" s="153"/>
      <c r="G67" s="5"/>
      <c r="H67" s="112" t="s">
        <v>76</v>
      </c>
      <c r="I67" s="113"/>
      <c r="J67" s="113"/>
      <c r="K67" s="113"/>
      <c r="L67" s="113"/>
      <c r="M67" s="113"/>
      <c r="N67" s="114"/>
    </row>
    <row r="68" spans="1:14" ht="15" customHeight="1" x14ac:dyDescent="0.25">
      <c r="A68" s="153"/>
      <c r="B68" s="153"/>
      <c r="C68" s="153"/>
      <c r="D68" s="153"/>
      <c r="E68" s="153"/>
      <c r="F68" s="153"/>
      <c r="G68" s="5"/>
      <c r="H68" s="115"/>
      <c r="I68" s="116"/>
      <c r="J68" s="116"/>
      <c r="K68" s="116"/>
      <c r="L68" s="116"/>
      <c r="M68" s="116"/>
      <c r="N68" s="117"/>
    </row>
    <row r="69" spans="1:14" ht="15.75" x14ac:dyDescent="0.25">
      <c r="A69" s="153"/>
      <c r="B69" s="153"/>
      <c r="C69" s="42">
        <v>1</v>
      </c>
      <c r="D69" s="42">
        <v>2</v>
      </c>
      <c r="E69" s="42">
        <v>3</v>
      </c>
      <c r="F69" s="42">
        <v>4</v>
      </c>
      <c r="H69" s="28" t="s">
        <v>61</v>
      </c>
      <c r="I69" s="41" t="s">
        <v>89</v>
      </c>
      <c r="J69" s="22"/>
      <c r="K69" s="22"/>
      <c r="L69" s="22"/>
      <c r="M69" s="22"/>
      <c r="N69" s="23"/>
    </row>
    <row r="70" spans="1:14" ht="15.75" x14ac:dyDescent="0.25">
      <c r="A70" s="111">
        <v>1</v>
      </c>
      <c r="B70" s="111"/>
      <c r="C70" s="43">
        <v>1</v>
      </c>
      <c r="D70" s="43">
        <v>2</v>
      </c>
      <c r="E70" s="43">
        <v>3</v>
      </c>
      <c r="F70" s="43">
        <v>4</v>
      </c>
      <c r="G70" s="5"/>
      <c r="H70" s="26" t="s">
        <v>62</v>
      </c>
      <c r="I70" s="40" t="s">
        <v>72</v>
      </c>
      <c r="J70" s="8"/>
      <c r="K70" s="8"/>
      <c r="L70" s="8"/>
      <c r="M70" s="8"/>
      <c r="N70" s="9"/>
    </row>
    <row r="71" spans="1:14" ht="15.75" x14ac:dyDescent="0.25">
      <c r="A71" s="111">
        <v>2</v>
      </c>
      <c r="B71" s="111"/>
      <c r="C71" s="6">
        <v>2</v>
      </c>
      <c r="D71" s="6">
        <v>4</v>
      </c>
      <c r="E71" s="6">
        <v>6</v>
      </c>
      <c r="F71" s="6">
        <v>8</v>
      </c>
      <c r="G71" s="5"/>
      <c r="H71" s="26" t="s">
        <v>63</v>
      </c>
      <c r="I71" s="40" t="s">
        <v>73</v>
      </c>
      <c r="J71" s="8"/>
      <c r="K71" s="8"/>
      <c r="L71" s="8"/>
      <c r="M71" s="8"/>
      <c r="N71" s="9"/>
    </row>
    <row r="72" spans="1:14" ht="15.75" x14ac:dyDescent="0.25">
      <c r="A72" s="111">
        <v>3</v>
      </c>
      <c r="B72" s="111"/>
      <c r="C72" s="6">
        <v>3</v>
      </c>
      <c r="D72" s="6">
        <v>6</v>
      </c>
      <c r="E72" s="6">
        <v>9</v>
      </c>
      <c r="F72" s="6">
        <v>12</v>
      </c>
      <c r="G72" s="5"/>
      <c r="H72" s="26" t="s">
        <v>64</v>
      </c>
      <c r="I72" s="40" t="s">
        <v>75</v>
      </c>
      <c r="J72" s="8"/>
      <c r="K72" s="8"/>
      <c r="L72" s="8"/>
      <c r="M72" s="8"/>
      <c r="N72" s="9"/>
    </row>
    <row r="73" spans="1:14" ht="15.75" x14ac:dyDescent="0.25">
      <c r="A73" s="111">
        <v>4</v>
      </c>
      <c r="B73" s="111"/>
      <c r="C73" s="44">
        <v>4</v>
      </c>
      <c r="D73" s="44">
        <v>8</v>
      </c>
      <c r="E73" s="44">
        <v>12</v>
      </c>
      <c r="F73" s="44">
        <v>16</v>
      </c>
      <c r="H73" s="28" t="s">
        <v>60</v>
      </c>
      <c r="I73" s="41" t="s">
        <v>74</v>
      </c>
      <c r="J73" s="22"/>
      <c r="K73" s="22"/>
      <c r="L73" s="22"/>
      <c r="M73" s="22"/>
      <c r="N73" s="23"/>
    </row>
    <row r="74" spans="1:14" ht="16.5" thickBot="1" x14ac:dyDescent="0.3">
      <c r="A74" s="62"/>
      <c r="B74" s="62"/>
      <c r="C74" s="63"/>
      <c r="D74" s="63"/>
      <c r="E74" s="63"/>
      <c r="F74" s="63"/>
      <c r="H74" s="4"/>
      <c r="I74" s="64"/>
      <c r="J74" s="20"/>
      <c r="K74" s="20"/>
      <c r="L74" s="20"/>
      <c r="M74" s="20"/>
      <c r="N74" s="20"/>
    </row>
    <row r="75" spans="1:14" ht="21" customHeight="1" thickBot="1" x14ac:dyDescent="0.3">
      <c r="B75" s="119" t="s">
        <v>36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1"/>
    </row>
    <row r="76" spans="1:14" ht="34.5" customHeight="1" x14ac:dyDescent="0.25">
      <c r="B76" s="136" t="s">
        <v>5</v>
      </c>
      <c r="C76" s="118"/>
      <c r="D76" s="134" t="s">
        <v>37</v>
      </c>
      <c r="E76" s="118"/>
      <c r="F76" s="118"/>
      <c r="G76" s="118"/>
      <c r="H76" s="118"/>
      <c r="I76" s="135"/>
      <c r="J76" s="118" t="s">
        <v>38</v>
      </c>
      <c r="K76" s="118"/>
      <c r="L76" s="134" t="s">
        <v>39</v>
      </c>
      <c r="M76" s="137"/>
    </row>
    <row r="77" spans="1:14" ht="24.75" customHeight="1" x14ac:dyDescent="0.25">
      <c r="B77" s="29">
        <v>1</v>
      </c>
      <c r="C77" s="32" t="s">
        <v>65</v>
      </c>
      <c r="D77" s="130" t="s">
        <v>40</v>
      </c>
      <c r="E77" s="130"/>
      <c r="F77" s="130"/>
      <c r="G77" s="130"/>
      <c r="H77" s="130"/>
      <c r="I77" s="130"/>
      <c r="J77" s="122" t="s">
        <v>44</v>
      </c>
      <c r="K77" s="123"/>
      <c r="L77" s="130" t="s">
        <v>48</v>
      </c>
      <c r="M77" s="131"/>
    </row>
    <row r="78" spans="1:14" ht="24.75" customHeight="1" x14ac:dyDescent="0.25">
      <c r="B78" s="30">
        <v>2</v>
      </c>
      <c r="C78" s="33" t="s">
        <v>66</v>
      </c>
      <c r="D78" s="130" t="s">
        <v>41</v>
      </c>
      <c r="E78" s="130"/>
      <c r="F78" s="130"/>
      <c r="G78" s="130"/>
      <c r="H78" s="130"/>
      <c r="I78" s="130"/>
      <c r="J78" s="122" t="s">
        <v>47</v>
      </c>
      <c r="K78" s="123"/>
      <c r="L78" s="130" t="s">
        <v>49</v>
      </c>
      <c r="M78" s="131"/>
    </row>
    <row r="79" spans="1:14" ht="24.75" customHeight="1" x14ac:dyDescent="0.25">
      <c r="B79" s="29">
        <v>3</v>
      </c>
      <c r="C79" s="32" t="s">
        <v>67</v>
      </c>
      <c r="D79" s="130" t="s">
        <v>42</v>
      </c>
      <c r="E79" s="130"/>
      <c r="F79" s="130"/>
      <c r="G79" s="130"/>
      <c r="H79" s="130"/>
      <c r="I79" s="130"/>
      <c r="J79" s="122" t="s">
        <v>46</v>
      </c>
      <c r="K79" s="123"/>
      <c r="L79" s="130" t="s">
        <v>50</v>
      </c>
      <c r="M79" s="131"/>
    </row>
    <row r="80" spans="1:14" ht="24.75" customHeight="1" thickBot="1" x14ac:dyDescent="0.3">
      <c r="B80" s="31">
        <v>4</v>
      </c>
      <c r="C80" s="34" t="s">
        <v>68</v>
      </c>
      <c r="D80" s="132" t="s">
        <v>43</v>
      </c>
      <c r="E80" s="132"/>
      <c r="F80" s="132"/>
      <c r="G80" s="132"/>
      <c r="H80" s="132"/>
      <c r="I80" s="132"/>
      <c r="J80" s="128" t="s">
        <v>45</v>
      </c>
      <c r="K80" s="129"/>
      <c r="L80" s="132" t="s">
        <v>51</v>
      </c>
      <c r="M80" s="133"/>
    </row>
    <row r="81" spans="1:14" ht="15.75" customHeight="1" thickBot="1" x14ac:dyDescent="0.3"/>
    <row r="82" spans="1:14" ht="16.5" thickBot="1" x14ac:dyDescent="0.3">
      <c r="B82" s="99" t="s">
        <v>9</v>
      </c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1"/>
    </row>
    <row r="83" spans="1:14" ht="45.75" customHeight="1" x14ac:dyDescent="0.25">
      <c r="B83" s="108" t="s">
        <v>5</v>
      </c>
      <c r="C83" s="109"/>
      <c r="D83" s="97" t="s">
        <v>6</v>
      </c>
      <c r="E83" s="97"/>
      <c r="F83" s="97" t="s">
        <v>7</v>
      </c>
      <c r="G83" s="97"/>
      <c r="H83" s="97" t="s">
        <v>11</v>
      </c>
      <c r="I83" s="97"/>
      <c r="J83" s="97" t="s">
        <v>10</v>
      </c>
      <c r="K83" s="97"/>
      <c r="L83" s="97" t="s">
        <v>8</v>
      </c>
      <c r="M83" s="98"/>
    </row>
    <row r="84" spans="1:14" ht="76.5" customHeight="1" x14ac:dyDescent="0.25">
      <c r="B84" s="180" t="s">
        <v>32</v>
      </c>
      <c r="C84" s="181"/>
      <c r="D84" s="154" t="s">
        <v>12</v>
      </c>
      <c r="E84" s="154"/>
      <c r="F84" s="154" t="s">
        <v>16</v>
      </c>
      <c r="G84" s="154"/>
      <c r="H84" s="154" t="s">
        <v>20</v>
      </c>
      <c r="I84" s="154"/>
      <c r="J84" s="154" t="s">
        <v>24</v>
      </c>
      <c r="K84" s="154"/>
      <c r="L84" s="154" t="s">
        <v>28</v>
      </c>
      <c r="M84" s="169"/>
    </row>
    <row r="85" spans="1:14" ht="61.5" customHeight="1" x14ac:dyDescent="0.25">
      <c r="B85" s="182" t="s">
        <v>33</v>
      </c>
      <c r="C85" s="183"/>
      <c r="D85" s="154" t="s">
        <v>13</v>
      </c>
      <c r="E85" s="154"/>
      <c r="F85" s="154" t="s">
        <v>17</v>
      </c>
      <c r="G85" s="154"/>
      <c r="H85" s="154" t="s">
        <v>21</v>
      </c>
      <c r="I85" s="154"/>
      <c r="J85" s="154" t="s">
        <v>25</v>
      </c>
      <c r="K85" s="154"/>
      <c r="L85" s="154" t="s">
        <v>29</v>
      </c>
      <c r="M85" s="169"/>
    </row>
    <row r="86" spans="1:14" ht="48.75" customHeight="1" x14ac:dyDescent="0.25">
      <c r="B86" s="203" t="s">
        <v>34</v>
      </c>
      <c r="C86" s="204"/>
      <c r="D86" s="154" t="s">
        <v>14</v>
      </c>
      <c r="E86" s="154"/>
      <c r="F86" s="154" t="s">
        <v>18</v>
      </c>
      <c r="G86" s="154"/>
      <c r="H86" s="154" t="s">
        <v>22</v>
      </c>
      <c r="I86" s="154"/>
      <c r="J86" s="154" t="s">
        <v>26</v>
      </c>
      <c r="K86" s="154"/>
      <c r="L86" s="154" t="s">
        <v>30</v>
      </c>
      <c r="M86" s="169"/>
    </row>
    <row r="87" spans="1:14" ht="45.75" customHeight="1" thickBot="1" x14ac:dyDescent="0.3">
      <c r="B87" s="205" t="s">
        <v>35</v>
      </c>
      <c r="C87" s="165"/>
      <c r="D87" s="165" t="s">
        <v>15</v>
      </c>
      <c r="E87" s="165"/>
      <c r="F87" s="165" t="s">
        <v>19</v>
      </c>
      <c r="G87" s="165"/>
      <c r="H87" s="165" t="s">
        <v>23</v>
      </c>
      <c r="I87" s="165"/>
      <c r="J87" s="165" t="s">
        <v>27</v>
      </c>
      <c r="K87" s="165"/>
      <c r="L87" s="165" t="s">
        <v>31</v>
      </c>
      <c r="M87" s="170"/>
    </row>
    <row r="88" spans="1:14" x14ac:dyDescent="0.25">
      <c r="B88" s="166"/>
      <c r="C88" s="166"/>
    </row>
    <row r="89" spans="1:14" ht="15.75" thickBot="1" x14ac:dyDescent="0.3"/>
    <row r="90" spans="1:14" ht="30" customHeight="1" x14ac:dyDescent="0.25">
      <c r="A90" s="139" t="s">
        <v>98</v>
      </c>
      <c r="B90" s="140"/>
      <c r="C90" s="141"/>
      <c r="D90" s="150" t="s">
        <v>54</v>
      </c>
      <c r="E90" s="151"/>
      <c r="F90" s="151"/>
      <c r="G90" s="152"/>
      <c r="H90" s="159" t="s">
        <v>110</v>
      </c>
      <c r="I90" s="140"/>
      <c r="J90" s="140"/>
      <c r="K90" s="140"/>
      <c r="L90" s="140"/>
      <c r="M90" s="140"/>
      <c r="N90" s="160"/>
    </row>
    <row r="91" spans="1:14" ht="15" customHeight="1" x14ac:dyDescent="0.25">
      <c r="A91" s="142"/>
      <c r="B91" s="143"/>
      <c r="C91" s="144"/>
      <c r="D91" s="148" t="s">
        <v>70</v>
      </c>
      <c r="E91" s="148" t="s">
        <v>69</v>
      </c>
      <c r="F91" s="148" t="s">
        <v>107</v>
      </c>
      <c r="G91" s="167" t="s">
        <v>77</v>
      </c>
      <c r="H91" s="161"/>
      <c r="I91" s="143"/>
      <c r="J91" s="143"/>
      <c r="K91" s="143"/>
      <c r="L91" s="143"/>
      <c r="M91" s="143"/>
      <c r="N91" s="162"/>
    </row>
    <row r="92" spans="1:14" ht="15.75" thickBot="1" x14ac:dyDescent="0.3">
      <c r="A92" s="145"/>
      <c r="B92" s="146"/>
      <c r="C92" s="147"/>
      <c r="D92" s="149"/>
      <c r="E92" s="149"/>
      <c r="F92" s="149"/>
      <c r="G92" s="168"/>
      <c r="H92" s="161"/>
      <c r="I92" s="143"/>
      <c r="J92" s="143"/>
      <c r="K92" s="143"/>
      <c r="L92" s="143"/>
      <c r="M92" s="143"/>
      <c r="N92" s="162"/>
    </row>
    <row r="93" spans="1:14" ht="15" customHeight="1" x14ac:dyDescent="0.25">
      <c r="A93" s="191" t="s">
        <v>93</v>
      </c>
      <c r="B93" s="192"/>
      <c r="C93" s="193"/>
      <c r="D93" s="50">
        <v>4</v>
      </c>
      <c r="E93" s="50">
        <v>1</v>
      </c>
      <c r="F93" s="50">
        <f>D93*E93</f>
        <v>4</v>
      </c>
      <c r="G93" s="58" t="s">
        <v>64</v>
      </c>
      <c r="H93" s="194" t="s">
        <v>132</v>
      </c>
      <c r="I93" s="195"/>
      <c r="J93" s="195"/>
      <c r="K93" s="195"/>
      <c r="L93" s="195"/>
      <c r="M93" s="195"/>
      <c r="N93" s="196"/>
    </row>
    <row r="94" spans="1:14" ht="15" customHeight="1" x14ac:dyDescent="0.25">
      <c r="A94" s="125" t="s">
        <v>71</v>
      </c>
      <c r="B94" s="126"/>
      <c r="C94" s="127"/>
      <c r="D94" s="50">
        <v>1</v>
      </c>
      <c r="E94" s="50">
        <v>2</v>
      </c>
      <c r="F94" s="51">
        <f t="shared" ref="F94:F111" si="0">D94*E94</f>
        <v>2</v>
      </c>
      <c r="G94" s="58" t="s">
        <v>64</v>
      </c>
      <c r="H94" s="197"/>
      <c r="I94" s="198"/>
      <c r="J94" s="198"/>
      <c r="K94" s="198"/>
      <c r="L94" s="198"/>
      <c r="M94" s="198"/>
      <c r="N94" s="199"/>
    </row>
    <row r="95" spans="1:14" ht="17.25" customHeight="1" x14ac:dyDescent="0.25">
      <c r="A95" s="125" t="s">
        <v>94</v>
      </c>
      <c r="B95" s="126"/>
      <c r="C95" s="127"/>
      <c r="D95" s="50">
        <v>1</v>
      </c>
      <c r="E95" s="50">
        <v>1</v>
      </c>
      <c r="F95" s="51">
        <f t="shared" si="0"/>
        <v>1</v>
      </c>
      <c r="G95" s="58" t="s">
        <v>64</v>
      </c>
      <c r="H95" s="197"/>
      <c r="I95" s="198"/>
      <c r="J95" s="198"/>
      <c r="K95" s="198"/>
      <c r="L95" s="198"/>
      <c r="M95" s="198"/>
      <c r="N95" s="199"/>
    </row>
    <row r="96" spans="1:14" x14ac:dyDescent="0.25">
      <c r="A96" s="125" t="s">
        <v>95</v>
      </c>
      <c r="B96" s="126"/>
      <c r="C96" s="127"/>
      <c r="D96" s="50">
        <v>1</v>
      </c>
      <c r="E96" s="50">
        <v>4</v>
      </c>
      <c r="F96" s="51">
        <f t="shared" si="0"/>
        <v>4</v>
      </c>
      <c r="G96" s="58" t="s">
        <v>64</v>
      </c>
      <c r="H96" s="197"/>
      <c r="I96" s="198"/>
      <c r="J96" s="198"/>
      <c r="K96" s="198"/>
      <c r="L96" s="198"/>
      <c r="M96" s="198"/>
      <c r="N96" s="199"/>
    </row>
    <row r="97" spans="1:14" x14ac:dyDescent="0.25">
      <c r="A97" s="125" t="s">
        <v>118</v>
      </c>
      <c r="B97" s="126"/>
      <c r="C97" s="127"/>
      <c r="D97" s="50">
        <v>2</v>
      </c>
      <c r="E97" s="50">
        <v>2</v>
      </c>
      <c r="F97" s="51">
        <f t="shared" ref="F97" si="1">D97*E97</f>
        <v>4</v>
      </c>
      <c r="G97" s="58" t="s">
        <v>64</v>
      </c>
      <c r="H97" s="197"/>
      <c r="I97" s="198"/>
      <c r="J97" s="198"/>
      <c r="K97" s="198"/>
      <c r="L97" s="198"/>
      <c r="M97" s="198"/>
      <c r="N97" s="199"/>
    </row>
    <row r="98" spans="1:14" x14ac:dyDescent="0.25">
      <c r="A98" s="125" t="s">
        <v>96</v>
      </c>
      <c r="B98" s="126"/>
      <c r="C98" s="127"/>
      <c r="D98" s="50">
        <v>1</v>
      </c>
      <c r="E98" s="50">
        <v>1</v>
      </c>
      <c r="F98" s="51">
        <f t="shared" si="0"/>
        <v>1</v>
      </c>
      <c r="G98" s="58" t="s">
        <v>64</v>
      </c>
      <c r="H98" s="197"/>
      <c r="I98" s="198"/>
      <c r="J98" s="198"/>
      <c r="K98" s="198"/>
      <c r="L98" s="198"/>
      <c r="M98" s="198"/>
      <c r="N98" s="199"/>
    </row>
    <row r="99" spans="1:14" x14ac:dyDescent="0.25">
      <c r="A99" s="125" t="s">
        <v>97</v>
      </c>
      <c r="B99" s="126"/>
      <c r="C99" s="127"/>
      <c r="D99" s="50">
        <v>1</v>
      </c>
      <c r="E99" s="50">
        <v>4</v>
      </c>
      <c r="F99" s="51">
        <f t="shared" si="0"/>
        <v>4</v>
      </c>
      <c r="G99" s="58" t="s">
        <v>64</v>
      </c>
      <c r="H99" s="197"/>
      <c r="I99" s="198"/>
      <c r="J99" s="198"/>
      <c r="K99" s="198"/>
      <c r="L99" s="198"/>
      <c r="M99" s="198"/>
      <c r="N99" s="199"/>
    </row>
    <row r="100" spans="1:14" ht="16.5" customHeight="1" x14ac:dyDescent="0.25">
      <c r="A100" s="125" t="s">
        <v>109</v>
      </c>
      <c r="B100" s="126"/>
      <c r="C100" s="127"/>
      <c r="D100" s="50">
        <v>1</v>
      </c>
      <c r="E100" s="50">
        <v>4</v>
      </c>
      <c r="F100" s="51">
        <f t="shared" si="0"/>
        <v>4</v>
      </c>
      <c r="G100" s="58" t="s">
        <v>64</v>
      </c>
      <c r="H100" s="197"/>
      <c r="I100" s="198"/>
      <c r="J100" s="198"/>
      <c r="K100" s="198"/>
      <c r="L100" s="198"/>
      <c r="M100" s="198"/>
      <c r="N100" s="199"/>
    </row>
    <row r="101" spans="1:14" ht="15" customHeight="1" x14ac:dyDescent="0.25">
      <c r="A101" s="125" t="s">
        <v>99</v>
      </c>
      <c r="B101" s="126"/>
      <c r="C101" s="127"/>
      <c r="D101" s="50">
        <v>1</v>
      </c>
      <c r="E101" s="50">
        <v>2</v>
      </c>
      <c r="F101" s="51">
        <f t="shared" si="0"/>
        <v>2</v>
      </c>
      <c r="G101" s="58" t="s">
        <v>64</v>
      </c>
      <c r="H101" s="197"/>
      <c r="I101" s="198"/>
      <c r="J101" s="198"/>
      <c r="K101" s="198"/>
      <c r="L101" s="198"/>
      <c r="M101" s="198"/>
      <c r="N101" s="199"/>
    </row>
    <row r="102" spans="1:14" ht="15.75" customHeight="1" x14ac:dyDescent="0.25">
      <c r="A102" s="125" t="s">
        <v>100</v>
      </c>
      <c r="B102" s="126"/>
      <c r="C102" s="127"/>
      <c r="D102" s="50">
        <v>1</v>
      </c>
      <c r="E102" s="50">
        <v>2</v>
      </c>
      <c r="F102" s="51">
        <f t="shared" si="0"/>
        <v>2</v>
      </c>
      <c r="G102" s="58" t="s">
        <v>64</v>
      </c>
      <c r="H102" s="197"/>
      <c r="I102" s="198"/>
      <c r="J102" s="198"/>
      <c r="K102" s="198"/>
      <c r="L102" s="198"/>
      <c r="M102" s="198"/>
      <c r="N102" s="199"/>
    </row>
    <row r="103" spans="1:14" ht="24.75" customHeight="1" x14ac:dyDescent="0.25">
      <c r="A103" s="125" t="s">
        <v>101</v>
      </c>
      <c r="B103" s="126"/>
      <c r="C103" s="127"/>
      <c r="D103" s="50">
        <v>1</v>
      </c>
      <c r="E103" s="50">
        <v>2</v>
      </c>
      <c r="F103" s="51">
        <f t="shared" si="0"/>
        <v>2</v>
      </c>
      <c r="G103" s="58" t="s">
        <v>64</v>
      </c>
      <c r="H103" s="197"/>
      <c r="I103" s="198"/>
      <c r="J103" s="198"/>
      <c r="K103" s="198"/>
      <c r="L103" s="198"/>
      <c r="M103" s="198"/>
      <c r="N103" s="199"/>
    </row>
    <row r="104" spans="1:14" ht="96" customHeight="1" x14ac:dyDescent="0.25">
      <c r="A104" s="125" t="s">
        <v>102</v>
      </c>
      <c r="B104" s="126"/>
      <c r="C104" s="127"/>
      <c r="D104" s="50">
        <v>1</v>
      </c>
      <c r="E104" s="50">
        <v>2</v>
      </c>
      <c r="F104" s="51">
        <f t="shared" si="0"/>
        <v>2</v>
      </c>
      <c r="G104" s="58" t="s">
        <v>64</v>
      </c>
      <c r="H104" s="200"/>
      <c r="I104" s="201"/>
      <c r="J104" s="201"/>
      <c r="K104" s="201"/>
      <c r="L104" s="201"/>
      <c r="M104" s="201"/>
      <c r="N104" s="202"/>
    </row>
    <row r="105" spans="1:14" ht="15" customHeight="1" x14ac:dyDescent="0.25">
      <c r="A105" s="125"/>
      <c r="B105" s="126"/>
      <c r="C105" s="127"/>
      <c r="D105" s="50"/>
      <c r="E105" s="50"/>
      <c r="F105" s="51">
        <f t="shared" si="0"/>
        <v>0</v>
      </c>
      <c r="G105" s="58"/>
      <c r="H105" s="125"/>
      <c r="I105" s="126"/>
      <c r="J105" s="126"/>
      <c r="K105" s="126"/>
      <c r="L105" s="126"/>
      <c r="M105" s="126"/>
      <c r="N105" s="127"/>
    </row>
    <row r="106" spans="1:14" x14ac:dyDescent="0.25">
      <c r="A106" s="125"/>
      <c r="B106" s="126"/>
      <c r="C106" s="127"/>
      <c r="D106" s="50"/>
      <c r="E106" s="50"/>
      <c r="F106" s="51">
        <f t="shared" si="0"/>
        <v>0</v>
      </c>
      <c r="G106" s="58"/>
      <c r="H106" s="125"/>
      <c r="I106" s="126"/>
      <c r="J106" s="126"/>
      <c r="K106" s="126"/>
      <c r="L106" s="126"/>
      <c r="M106" s="126"/>
      <c r="N106" s="127"/>
    </row>
    <row r="107" spans="1:14" x14ac:dyDescent="0.25">
      <c r="A107" s="125"/>
      <c r="B107" s="126"/>
      <c r="C107" s="127"/>
      <c r="D107" s="50"/>
      <c r="E107" s="50"/>
      <c r="F107" s="51">
        <f t="shared" si="0"/>
        <v>0</v>
      </c>
      <c r="G107" s="58"/>
      <c r="H107" s="125"/>
      <c r="I107" s="126"/>
      <c r="J107" s="126"/>
      <c r="K107" s="126"/>
      <c r="L107" s="126"/>
      <c r="M107" s="126"/>
      <c r="N107" s="127"/>
    </row>
    <row r="108" spans="1:14" x14ac:dyDescent="0.25">
      <c r="A108" s="125"/>
      <c r="B108" s="126"/>
      <c r="C108" s="127"/>
      <c r="D108" s="50"/>
      <c r="E108" s="50"/>
      <c r="F108" s="51">
        <f t="shared" si="0"/>
        <v>0</v>
      </c>
      <c r="G108" s="58"/>
      <c r="H108" s="125"/>
      <c r="I108" s="126"/>
      <c r="J108" s="126"/>
      <c r="K108" s="126"/>
      <c r="L108" s="126"/>
      <c r="M108" s="126"/>
      <c r="N108" s="127"/>
    </row>
    <row r="109" spans="1:14" x14ac:dyDescent="0.25">
      <c r="A109" s="125"/>
      <c r="B109" s="126"/>
      <c r="C109" s="127"/>
      <c r="D109" s="50"/>
      <c r="E109" s="50"/>
      <c r="F109" s="51">
        <f t="shared" si="0"/>
        <v>0</v>
      </c>
      <c r="G109" s="58"/>
      <c r="H109" s="125"/>
      <c r="I109" s="126"/>
      <c r="J109" s="126"/>
      <c r="K109" s="126"/>
      <c r="L109" s="126"/>
      <c r="M109" s="126"/>
      <c r="N109" s="127"/>
    </row>
    <row r="110" spans="1:14" x14ac:dyDescent="0.25">
      <c r="A110" s="125"/>
      <c r="B110" s="126"/>
      <c r="C110" s="127"/>
      <c r="D110" s="50"/>
      <c r="E110" s="50"/>
      <c r="F110" s="51">
        <f t="shared" si="0"/>
        <v>0</v>
      </c>
      <c r="G110" s="26"/>
      <c r="H110" s="125"/>
      <c r="I110" s="126"/>
      <c r="J110" s="126"/>
      <c r="K110" s="126"/>
      <c r="L110" s="126"/>
      <c r="M110" s="126"/>
      <c r="N110" s="127"/>
    </row>
    <row r="111" spans="1:14" x14ac:dyDescent="0.25">
      <c r="A111" s="125"/>
      <c r="B111" s="126"/>
      <c r="C111" s="127"/>
      <c r="D111" s="50"/>
      <c r="E111" s="50"/>
      <c r="F111" s="51">
        <f t="shared" si="0"/>
        <v>0</v>
      </c>
      <c r="G111" s="26"/>
      <c r="H111" s="125"/>
      <c r="I111" s="126"/>
      <c r="J111" s="126"/>
      <c r="K111" s="126"/>
      <c r="L111" s="126"/>
      <c r="M111" s="126"/>
      <c r="N111" s="127"/>
    </row>
  </sheetData>
  <mergeCells count="143">
    <mergeCell ref="F8:K8"/>
    <mergeCell ref="F9:K9"/>
    <mergeCell ref="F10:K10"/>
    <mergeCell ref="C27:G27"/>
    <mergeCell ref="H105:N105"/>
    <mergeCell ref="A93:C93"/>
    <mergeCell ref="H93:N104"/>
    <mergeCell ref="H106:N106"/>
    <mergeCell ref="H107:N107"/>
    <mergeCell ref="B86:C86"/>
    <mergeCell ref="B87:C87"/>
    <mergeCell ref="D84:E84"/>
    <mergeCell ref="D85:E85"/>
    <mergeCell ref="D87:E87"/>
    <mergeCell ref="D86:E86"/>
    <mergeCell ref="F86:G86"/>
    <mergeCell ref="F87:G87"/>
    <mergeCell ref="D40:G40"/>
    <mergeCell ref="D41:G41"/>
    <mergeCell ref="D43:G43"/>
    <mergeCell ref="D44:G44"/>
    <mergeCell ref="D45:G45"/>
    <mergeCell ref="D46:G46"/>
    <mergeCell ref="D47:G47"/>
    <mergeCell ref="H108:N108"/>
    <mergeCell ref="H109:N109"/>
    <mergeCell ref="D50:G50"/>
    <mergeCell ref="I49:K49"/>
    <mergeCell ref="H90:N92"/>
    <mergeCell ref="A52:D52"/>
    <mergeCell ref="H84:I84"/>
    <mergeCell ref="H85:I85"/>
    <mergeCell ref="H86:I86"/>
    <mergeCell ref="H87:I87"/>
    <mergeCell ref="B88:C88"/>
    <mergeCell ref="A50:C50"/>
    <mergeCell ref="I50:K50"/>
    <mergeCell ref="G91:G92"/>
    <mergeCell ref="L84:M84"/>
    <mergeCell ref="L85:M85"/>
    <mergeCell ref="L86:M86"/>
    <mergeCell ref="L87:M87"/>
    <mergeCell ref="F84:G84"/>
    <mergeCell ref="E52:N54"/>
    <mergeCell ref="L77:M77"/>
    <mergeCell ref="J87:K87"/>
    <mergeCell ref="B84:C84"/>
    <mergeCell ref="B85:C85"/>
    <mergeCell ref="D48:G48"/>
    <mergeCell ref="D49:G49"/>
    <mergeCell ref="A47:C47"/>
    <mergeCell ref="I47:K47"/>
    <mergeCell ref="A48:C48"/>
    <mergeCell ref="I48:K48"/>
    <mergeCell ref="A49:C49"/>
    <mergeCell ref="A90:C92"/>
    <mergeCell ref="D91:D92"/>
    <mergeCell ref="E91:E92"/>
    <mergeCell ref="F91:F92"/>
    <mergeCell ref="D90:G90"/>
    <mergeCell ref="A73:B73"/>
    <mergeCell ref="C67:F68"/>
    <mergeCell ref="A67:B69"/>
    <mergeCell ref="A70:B70"/>
    <mergeCell ref="A71:B71"/>
    <mergeCell ref="J84:K84"/>
    <mergeCell ref="J85:K85"/>
    <mergeCell ref="J86:K86"/>
    <mergeCell ref="F85:G85"/>
    <mergeCell ref="D56:N58"/>
    <mergeCell ref="L78:M78"/>
    <mergeCell ref="L79:M79"/>
    <mergeCell ref="L80:M80"/>
    <mergeCell ref="D76:I76"/>
    <mergeCell ref="D77:I77"/>
    <mergeCell ref="D78:I78"/>
    <mergeCell ref="D79:I79"/>
    <mergeCell ref="D80:I80"/>
    <mergeCell ref="B76:C76"/>
    <mergeCell ref="L76:M76"/>
    <mergeCell ref="J79:K79"/>
    <mergeCell ref="A46:C46"/>
    <mergeCell ref="I46:K46"/>
    <mergeCell ref="H110:N110"/>
    <mergeCell ref="H111:N111"/>
    <mergeCell ref="A110:C110"/>
    <mergeCell ref="A111:C111"/>
    <mergeCell ref="J77:K77"/>
    <mergeCell ref="J80:K80"/>
    <mergeCell ref="A108:C108"/>
    <mergeCell ref="A109:C109"/>
    <mergeCell ref="A103:C103"/>
    <mergeCell ref="A104:C104"/>
    <mergeCell ref="A105:C105"/>
    <mergeCell ref="A106:C106"/>
    <mergeCell ref="A107:C107"/>
    <mergeCell ref="A94:C94"/>
    <mergeCell ref="A95:C95"/>
    <mergeCell ref="A96:C96"/>
    <mergeCell ref="A98:C98"/>
    <mergeCell ref="A99:C99"/>
    <mergeCell ref="A101:C101"/>
    <mergeCell ref="A102:C102"/>
    <mergeCell ref="A100:C100"/>
    <mergeCell ref="A97:C97"/>
    <mergeCell ref="D6:E6"/>
    <mergeCell ref="D3:K3"/>
    <mergeCell ref="D4:K4"/>
    <mergeCell ref="F6:K6"/>
    <mergeCell ref="L83:M83"/>
    <mergeCell ref="D17:E17"/>
    <mergeCell ref="B82:M82"/>
    <mergeCell ref="A40:C40"/>
    <mergeCell ref="I40:K40"/>
    <mergeCell ref="B83:C83"/>
    <mergeCell ref="D83:E83"/>
    <mergeCell ref="F83:G83"/>
    <mergeCell ref="H83:I83"/>
    <mergeCell ref="J83:K83"/>
    <mergeCell ref="A41:C41"/>
    <mergeCell ref="A65:F65"/>
    <mergeCell ref="H65:N65"/>
    <mergeCell ref="A72:B72"/>
    <mergeCell ref="H67:N68"/>
    <mergeCell ref="J76:K76"/>
    <mergeCell ref="B75:M75"/>
    <mergeCell ref="J78:K78"/>
    <mergeCell ref="I42:K42"/>
    <mergeCell ref="D42:G42"/>
    <mergeCell ref="A44:C44"/>
    <mergeCell ref="A45:C45"/>
    <mergeCell ref="I43:K43"/>
    <mergeCell ref="I44:K44"/>
    <mergeCell ref="I45:K45"/>
    <mergeCell ref="F13:K13"/>
    <mergeCell ref="F15:K15"/>
    <mergeCell ref="F17:K17"/>
    <mergeCell ref="F19:K19"/>
    <mergeCell ref="F21:K21"/>
    <mergeCell ref="F23:K24"/>
    <mergeCell ref="I41:K41"/>
    <mergeCell ref="A38:N39"/>
    <mergeCell ref="A43:C43"/>
  </mergeCells>
  <conditionalFormatting sqref="C70:F74 D93:F96 D98:F111">
    <cfRule type="cellIs" dxfId="29" priority="84" operator="between">
      <formula>12</formula>
      <formula>16</formula>
    </cfRule>
    <cfRule type="cellIs" dxfId="28" priority="85" operator="between">
      <formula>6</formula>
      <formula>9</formula>
    </cfRule>
    <cfRule type="cellIs" dxfId="27" priority="86" operator="between">
      <formula>1</formula>
      <formula>4</formula>
    </cfRule>
  </conditionalFormatting>
  <conditionalFormatting sqref="H69:H74 G93:G111">
    <cfRule type="containsText" dxfId="26" priority="28" operator="containsText" text="l">
      <formula>NOT(ISERROR(SEARCH("l",G69)))</formula>
    </cfRule>
    <cfRule type="containsText" dxfId="25" priority="29" operator="containsText" text="L">
      <formula>NOT(ISERROR(SEARCH("L",G69)))</formula>
    </cfRule>
    <cfRule type="containsText" dxfId="24" priority="30" operator="containsText" text="m">
      <formula>NOT(ISERROR(SEARCH("m",G69)))</formula>
    </cfRule>
    <cfRule type="containsText" dxfId="23" priority="31" operator="containsText" text="M">
      <formula>NOT(ISERROR(SEARCH("M",G69)))</formula>
    </cfRule>
    <cfRule type="containsText" dxfId="22" priority="32" operator="containsText" text="h">
      <formula>NOT(ISERROR(SEARCH("h",G69)))</formula>
    </cfRule>
    <cfRule type="containsText" dxfId="21" priority="33" operator="containsText" text="H">
      <formula>NOT(ISERROR(SEARCH("H",G69)))</formula>
    </cfRule>
    <cfRule type="containsText" dxfId="20" priority="34" operator="containsText" text="e">
      <formula>NOT(ISERROR(SEARCH("e",G69)))</formula>
    </cfRule>
    <cfRule type="containsText" dxfId="19" priority="35" operator="containsText" text="E">
      <formula>NOT(ISERROR(SEARCH("E",G69)))</formula>
    </cfRule>
  </conditionalFormatting>
  <conditionalFormatting sqref="G93">
    <cfRule type="containsText" dxfId="18" priority="12" operator="containsText" text="l">
      <formula>NOT(ISERROR(SEARCH("l",G93)))</formula>
    </cfRule>
    <cfRule type="containsText" dxfId="17" priority="13" operator="containsText" text="L">
      <formula>NOT(ISERROR(SEARCH("L",G93)))</formula>
    </cfRule>
    <cfRule type="containsText" dxfId="16" priority="14" operator="containsText" text="m">
      <formula>NOT(ISERROR(SEARCH("m",G93)))</formula>
    </cfRule>
    <cfRule type="containsText" dxfId="15" priority="15" operator="containsText" text="M">
      <formula>NOT(ISERROR(SEARCH("M",G93)))</formula>
    </cfRule>
    <cfRule type="containsText" dxfId="14" priority="16" operator="containsText" text="h">
      <formula>NOT(ISERROR(SEARCH("h",G93)))</formula>
    </cfRule>
    <cfRule type="containsText" dxfId="13" priority="17" operator="containsText" text="H">
      <formula>NOT(ISERROR(SEARCH("H",G93)))</formula>
    </cfRule>
    <cfRule type="containsText" dxfId="12" priority="18" operator="containsText" text="e">
      <formula>NOT(ISERROR(SEARCH("e",G93)))</formula>
    </cfRule>
    <cfRule type="containsText" dxfId="11" priority="19" operator="containsText" text="E">
      <formula>NOT(ISERROR(SEARCH("E",G93)))</formula>
    </cfRule>
  </conditionalFormatting>
  <conditionalFormatting sqref="D97:F97">
    <cfRule type="cellIs" dxfId="10" priority="9" operator="between">
      <formula>12</formula>
      <formula>16</formula>
    </cfRule>
    <cfRule type="cellIs" dxfId="9" priority="10" operator="between">
      <formula>6</formula>
      <formula>9</formula>
    </cfRule>
    <cfRule type="cellIs" dxfId="8" priority="11" operator="between">
      <formula>1</formula>
      <formula>4</formula>
    </cfRule>
  </conditionalFormatting>
  <conditionalFormatting sqref="G97">
    <cfRule type="containsText" dxfId="7" priority="1" operator="containsText" text="l">
      <formula>NOT(ISERROR(SEARCH("l",G97)))</formula>
    </cfRule>
    <cfRule type="containsText" dxfId="6" priority="2" operator="containsText" text="L">
      <formula>NOT(ISERROR(SEARCH("L",G97)))</formula>
    </cfRule>
    <cfRule type="containsText" dxfId="5" priority="3" operator="containsText" text="m">
      <formula>NOT(ISERROR(SEARCH("m",G97)))</formula>
    </cfRule>
    <cfRule type="containsText" dxfId="4" priority="4" operator="containsText" text="M">
      <formula>NOT(ISERROR(SEARCH("M",G97)))</formula>
    </cfRule>
    <cfRule type="containsText" dxfId="3" priority="5" operator="containsText" text="h">
      <formula>NOT(ISERROR(SEARCH("h",G97)))</formula>
    </cfRule>
    <cfRule type="containsText" dxfId="2" priority="6" operator="containsText" text="H">
      <formula>NOT(ISERROR(SEARCH("H",G97)))</formula>
    </cfRule>
    <cfRule type="containsText" dxfId="1" priority="7" operator="containsText" text="e">
      <formula>NOT(ISERROR(SEARCH("e",G97)))</formula>
    </cfRule>
    <cfRule type="containsText" dxfId="0" priority="8" operator="containsText" text="E">
      <formula>NOT(ISERROR(SEARCH("E",G97)))</formula>
    </cfRule>
  </conditionalFormatting>
  <hyperlinks>
    <hyperlink ref="I41" r:id="rId1" xr:uid="{00000000-0004-0000-0000-000000000000}"/>
    <hyperlink ref="F13" r:id="rId2" xr:uid="{00000000-0004-0000-0000-000001000000}"/>
    <hyperlink ref="I42" r:id="rId3" xr:uid="{00000000-0004-0000-0000-000002000000}"/>
  </hyperlinks>
  <pageMargins left="0.7" right="0.7" top="0.75" bottom="0.75" header="0.3" footer="0.3"/>
  <pageSetup paperSize="9" orientation="landscape" r:id="rId4"/>
  <headerFooter>
    <oddFooter>&amp;CFIG Business Continuity Plan: V 1 - June 2019 - Page &amp;P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Falkland Islands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padesis8</dc:creator>
  <cp:lastModifiedBy>DoNR</cp:lastModifiedBy>
  <cp:lastPrinted>2019-05-28T17:08:57Z</cp:lastPrinted>
  <dcterms:created xsi:type="dcterms:W3CDTF">2019-05-23T17:48:47Z</dcterms:created>
  <dcterms:modified xsi:type="dcterms:W3CDTF">2022-05-03T18:27:50Z</dcterms:modified>
</cp:coreProperties>
</file>